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<sst xmlns="http://schemas.openxmlformats.org/spreadsheetml/2006/main" count="126" uniqueCount="93">
  <si>
    <t>甘肃财贸职业学院2021年公开招聘事业编制工作人员面试成绩汇总表（技能类）</t>
  </si>
  <si>
    <t>序号</t>
  </si>
  <si>
    <t>姓名</t>
  </si>
  <si>
    <t>准考证号</t>
  </si>
  <si>
    <t>岗位代码</t>
  </si>
  <si>
    <t>报 考岗位</t>
  </si>
  <si>
    <t>笔试成绩</t>
  </si>
  <si>
    <t>权重40%</t>
  </si>
  <si>
    <t>面试成绩</t>
  </si>
  <si>
    <t>权重60%</t>
  </si>
  <si>
    <t>总成绩</t>
  </si>
  <si>
    <t>名次</t>
  </si>
  <si>
    <t>1</t>
  </si>
  <si>
    <t>刘旭东</t>
  </si>
  <si>
    <t>2021240807</t>
  </si>
  <si>
    <t>gscm202124</t>
  </si>
  <si>
    <t>实训中心管理员</t>
  </si>
  <si>
    <t>44</t>
  </si>
  <si>
    <t>2</t>
  </si>
  <si>
    <t>周亮</t>
  </si>
  <si>
    <t>2021240810</t>
  </si>
  <si>
    <t>45</t>
  </si>
  <si>
    <t>3</t>
  </si>
  <si>
    <t>韩金金</t>
  </si>
  <si>
    <t>2021240805</t>
  </si>
  <si>
    <t>42</t>
  </si>
  <si>
    <t>4</t>
  </si>
  <si>
    <t>刘美玉</t>
  </si>
  <si>
    <t>2021250439</t>
  </si>
  <si>
    <t>gscm202125</t>
  </si>
  <si>
    <t>艺术设计学院实训教学</t>
  </si>
  <si>
    <t>68</t>
  </si>
  <si>
    <t>5</t>
  </si>
  <si>
    <t>席晶晶</t>
  </si>
  <si>
    <t>2021250438</t>
  </si>
  <si>
    <t>78</t>
  </si>
  <si>
    <t>6</t>
  </si>
  <si>
    <t>周瑾</t>
  </si>
  <si>
    <t>2021250423</t>
  </si>
  <si>
    <t>67</t>
  </si>
  <si>
    <t>7</t>
  </si>
  <si>
    <t>安炳全</t>
  </si>
  <si>
    <t>2021260541</t>
  </si>
  <si>
    <t>gscm202126</t>
  </si>
  <si>
    <t>金融实训工厂管理员</t>
  </si>
  <si>
    <t>95</t>
  </si>
  <si>
    <t>8</t>
  </si>
  <si>
    <t>赵海</t>
  </si>
  <si>
    <t>2021260517</t>
  </si>
  <si>
    <t>81</t>
  </si>
  <si>
    <t>9</t>
  </si>
  <si>
    <t>张涛</t>
  </si>
  <si>
    <t>2021260530</t>
  </si>
  <si>
    <t>70</t>
  </si>
  <si>
    <t>10</t>
  </si>
  <si>
    <t>吴相霖</t>
  </si>
  <si>
    <t>2021270219</t>
  </si>
  <si>
    <t>gscm202127</t>
  </si>
  <si>
    <t>会计实训工厂管理员</t>
  </si>
  <si>
    <t>11</t>
  </si>
  <si>
    <t>伏苗苗</t>
  </si>
  <si>
    <t>2021270240</t>
  </si>
  <si>
    <t>64</t>
  </si>
  <si>
    <t>12</t>
  </si>
  <si>
    <t>查琰</t>
  </si>
  <si>
    <t>2021270206</t>
  </si>
  <si>
    <t>63</t>
  </si>
  <si>
    <t>13</t>
  </si>
  <si>
    <t>李丹丹</t>
  </si>
  <si>
    <t>2021270226</t>
  </si>
  <si>
    <t>14</t>
  </si>
  <si>
    <t>孙立昕</t>
  </si>
  <si>
    <t>2021270254</t>
  </si>
  <si>
    <t>15</t>
  </si>
  <si>
    <t>张佳炜</t>
  </si>
  <si>
    <t>2021270216</t>
  </si>
  <si>
    <t>60</t>
  </si>
  <si>
    <t>16</t>
  </si>
  <si>
    <t>齐霞</t>
  </si>
  <si>
    <t>2021280837</t>
  </si>
  <si>
    <t>gscm202128</t>
  </si>
  <si>
    <t>电子商务实训工厂管理员</t>
  </si>
  <si>
    <t>72</t>
  </si>
  <si>
    <t>17</t>
  </si>
  <si>
    <t>王吉萍</t>
  </si>
  <si>
    <t>2021280835</t>
  </si>
  <si>
    <t>18</t>
  </si>
  <si>
    <t>杜玉娟</t>
  </si>
  <si>
    <t>2021280830</t>
  </si>
  <si>
    <t>58</t>
  </si>
  <si>
    <t>19</t>
  </si>
  <si>
    <t>陈军</t>
  </si>
  <si>
    <t>2021280816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</si>
</sst>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Calibri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4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笔试成绩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O10" sqref="O10"/>
    </sheetView>
  </sheetViews>
  <sheetFormatPr defaultColWidth="9" defaultRowHeight="13.5"/>
  <cols>
    <col min="1" max="1" width="5.75" customWidth="1"/>
    <col min="2" max="2" width="9.25" customWidth="1"/>
    <col min="3" max="3" width="13.125" customWidth="1"/>
    <col min="4" max="4" width="13" customWidth="1"/>
    <col min="5" max="5" width="25.625" customWidth="1"/>
    <col min="6" max="6" width="10.875" customWidth="1"/>
    <col min="7" max="7" width="9.5" customWidth="1"/>
    <col min="8" max="8" width="11.875" customWidth="1"/>
    <col min="9" max="9" width="9.375" customWidth="1"/>
    <col min="10" max="10" width="9.75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0" customHeight="1" spans="1:11">
      <c r="A3" s="6" t="s">
        <v>12</v>
      </c>
      <c r="B3" s="7" t="s">
        <v>13</v>
      </c>
      <c r="C3" s="8" t="s">
        <v>14</v>
      </c>
      <c r="D3" s="8" t="s">
        <v>15</v>
      </c>
      <c r="E3" s="7" t="s">
        <v>16</v>
      </c>
      <c r="F3" s="8" t="s">
        <v>17</v>
      </c>
      <c r="G3" s="9">
        <f>F3*0.4</f>
        <v>17.6</v>
      </c>
      <c r="H3" s="9">
        <v>93</v>
      </c>
      <c r="I3" s="9">
        <f>H3*0.6</f>
        <v>55.8</v>
      </c>
      <c r="J3" s="9">
        <f>G3+I3</f>
        <v>73.4</v>
      </c>
      <c r="K3" s="13">
        <v>1</v>
      </c>
    </row>
    <row r="4" ht="20" customHeight="1" spans="1:11">
      <c r="A4" s="6" t="s">
        <v>18</v>
      </c>
      <c r="B4" s="7" t="s">
        <v>19</v>
      </c>
      <c r="C4" s="8" t="s">
        <v>20</v>
      </c>
      <c r="D4" s="8" t="s">
        <v>15</v>
      </c>
      <c r="E4" s="7" t="s">
        <v>16</v>
      </c>
      <c r="F4" s="8" t="s">
        <v>21</v>
      </c>
      <c r="G4" s="9">
        <f>F4*0.4</f>
        <v>18</v>
      </c>
      <c r="H4" s="9">
        <v>85.8</v>
      </c>
      <c r="I4" s="9">
        <f>H4*0.6</f>
        <v>51.48</v>
      </c>
      <c r="J4" s="9">
        <f>G4+I4</f>
        <v>69.48</v>
      </c>
      <c r="K4" s="14">
        <v>2</v>
      </c>
    </row>
    <row r="5" ht="20" customHeight="1" spans="1:11">
      <c r="A5" s="6" t="s">
        <v>22</v>
      </c>
      <c r="B5" s="7" t="s">
        <v>23</v>
      </c>
      <c r="C5" s="8" t="s">
        <v>24</v>
      </c>
      <c r="D5" s="8" t="s">
        <v>15</v>
      </c>
      <c r="E5" s="7" t="s">
        <v>16</v>
      </c>
      <c r="F5" s="8" t="s">
        <v>25</v>
      </c>
      <c r="G5" s="9">
        <f t="shared" ref="G4:G22" si="0">F5*0.4</f>
        <v>16.8</v>
      </c>
      <c r="H5" s="9">
        <v>87.4</v>
      </c>
      <c r="I5" s="9">
        <f t="shared" ref="I4:I22" si="1">H5*0.6</f>
        <v>52.44</v>
      </c>
      <c r="J5" s="9">
        <f t="shared" ref="J4:J22" si="2">G5+I5</f>
        <v>69.24</v>
      </c>
      <c r="K5" s="14">
        <v>3</v>
      </c>
    </row>
    <row r="6" ht="20" customHeight="1" spans="1:11">
      <c r="A6" s="6" t="s">
        <v>26</v>
      </c>
      <c r="B6" s="10" t="s">
        <v>27</v>
      </c>
      <c r="C6" s="6" t="s">
        <v>28</v>
      </c>
      <c r="D6" s="6" t="s">
        <v>29</v>
      </c>
      <c r="E6" s="10" t="s">
        <v>30</v>
      </c>
      <c r="F6" s="6" t="s">
        <v>31</v>
      </c>
      <c r="G6" s="11">
        <f t="shared" si="0"/>
        <v>27.2</v>
      </c>
      <c r="H6" s="11">
        <v>92.6</v>
      </c>
      <c r="I6" s="11">
        <f t="shared" si="1"/>
        <v>55.56</v>
      </c>
      <c r="J6" s="11">
        <f t="shared" si="2"/>
        <v>82.76</v>
      </c>
      <c r="K6" s="15">
        <v>1</v>
      </c>
    </row>
    <row r="7" ht="20" customHeight="1" spans="1:11">
      <c r="A7" s="6" t="s">
        <v>32</v>
      </c>
      <c r="B7" s="10" t="s">
        <v>33</v>
      </c>
      <c r="C7" s="6" t="s">
        <v>34</v>
      </c>
      <c r="D7" s="6" t="s">
        <v>29</v>
      </c>
      <c r="E7" s="10" t="s">
        <v>30</v>
      </c>
      <c r="F7" s="6" t="s">
        <v>35</v>
      </c>
      <c r="G7" s="11">
        <f t="shared" si="0"/>
        <v>31.2</v>
      </c>
      <c r="H7" s="11">
        <v>78.86</v>
      </c>
      <c r="I7" s="11">
        <f t="shared" si="1"/>
        <v>47.316</v>
      </c>
      <c r="J7" s="11">
        <f t="shared" si="2"/>
        <v>78.516</v>
      </c>
      <c r="K7" s="15">
        <v>2</v>
      </c>
    </row>
    <row r="8" ht="20" customHeight="1" spans="1:11">
      <c r="A8" s="6" t="s">
        <v>36</v>
      </c>
      <c r="B8" s="10" t="s">
        <v>37</v>
      </c>
      <c r="C8" s="6" t="s">
        <v>38</v>
      </c>
      <c r="D8" s="6" t="s">
        <v>29</v>
      </c>
      <c r="E8" s="10" t="s">
        <v>30</v>
      </c>
      <c r="F8" s="6" t="s">
        <v>39</v>
      </c>
      <c r="G8" s="11">
        <f t="shared" si="0"/>
        <v>26.8</v>
      </c>
      <c r="H8" s="11">
        <v>36.82</v>
      </c>
      <c r="I8" s="11">
        <f t="shared" si="1"/>
        <v>22.092</v>
      </c>
      <c r="J8" s="11">
        <f t="shared" si="2"/>
        <v>48.892</v>
      </c>
      <c r="K8" s="15">
        <v>3</v>
      </c>
    </row>
    <row r="9" ht="20" customHeight="1" spans="1:11">
      <c r="A9" s="6" t="s">
        <v>40</v>
      </c>
      <c r="B9" s="7" t="s">
        <v>41</v>
      </c>
      <c r="C9" s="8" t="s">
        <v>42</v>
      </c>
      <c r="D9" s="8" t="s">
        <v>43</v>
      </c>
      <c r="E9" s="7" t="s">
        <v>44</v>
      </c>
      <c r="F9" s="8" t="s">
        <v>45</v>
      </c>
      <c r="G9" s="9">
        <f t="shared" si="0"/>
        <v>38</v>
      </c>
      <c r="H9" s="9">
        <v>89.8</v>
      </c>
      <c r="I9" s="9">
        <f t="shared" si="1"/>
        <v>53.88</v>
      </c>
      <c r="J9" s="9">
        <f t="shared" si="2"/>
        <v>91.88</v>
      </c>
      <c r="K9" s="13">
        <v>1</v>
      </c>
    </row>
    <row r="10" ht="20" customHeight="1" spans="1:11">
      <c r="A10" s="6" t="s">
        <v>46</v>
      </c>
      <c r="B10" s="7" t="s">
        <v>47</v>
      </c>
      <c r="C10" s="8" t="s">
        <v>48</v>
      </c>
      <c r="D10" s="8" t="s">
        <v>43</v>
      </c>
      <c r="E10" s="7" t="s">
        <v>44</v>
      </c>
      <c r="F10" s="8" t="s">
        <v>49</v>
      </c>
      <c r="G10" s="9">
        <f t="shared" si="0"/>
        <v>32.4</v>
      </c>
      <c r="H10" s="9">
        <v>88.8</v>
      </c>
      <c r="I10" s="9">
        <f t="shared" si="1"/>
        <v>53.28</v>
      </c>
      <c r="J10" s="9">
        <f t="shared" si="2"/>
        <v>85.68</v>
      </c>
      <c r="K10" s="14">
        <v>2</v>
      </c>
    </row>
    <row r="11" ht="20" customHeight="1" spans="1:11">
      <c r="A11" s="6" t="s">
        <v>50</v>
      </c>
      <c r="B11" s="7" t="s">
        <v>51</v>
      </c>
      <c r="C11" s="8" t="s">
        <v>52</v>
      </c>
      <c r="D11" s="8" t="s">
        <v>43</v>
      </c>
      <c r="E11" s="7" t="s">
        <v>44</v>
      </c>
      <c r="F11" s="7" t="s">
        <v>53</v>
      </c>
      <c r="G11" s="9">
        <f t="shared" si="0"/>
        <v>28</v>
      </c>
      <c r="H11" s="9">
        <v>87.6</v>
      </c>
      <c r="I11" s="9">
        <f t="shared" si="1"/>
        <v>52.56</v>
      </c>
      <c r="J11" s="9">
        <f t="shared" si="2"/>
        <v>80.56</v>
      </c>
      <c r="K11" s="14">
        <v>3</v>
      </c>
    </row>
    <row r="12" ht="20" customHeight="1" spans="1:11">
      <c r="A12" s="6" t="s">
        <v>54</v>
      </c>
      <c r="B12" s="10" t="s">
        <v>55</v>
      </c>
      <c r="C12" s="6" t="s">
        <v>56</v>
      </c>
      <c r="D12" s="6" t="s">
        <v>57</v>
      </c>
      <c r="E12" s="10" t="s">
        <v>58</v>
      </c>
      <c r="F12" s="6" t="s">
        <v>31</v>
      </c>
      <c r="G12" s="12">
        <f t="shared" si="0"/>
        <v>27.2</v>
      </c>
      <c r="H12" s="12">
        <v>90.8</v>
      </c>
      <c r="I12" s="12">
        <f t="shared" si="1"/>
        <v>54.48</v>
      </c>
      <c r="J12" s="12">
        <f t="shared" si="2"/>
        <v>81.68</v>
      </c>
      <c r="K12" s="13">
        <v>1</v>
      </c>
    </row>
    <row r="13" ht="20" customHeight="1" spans="1:11">
      <c r="A13" s="6" t="s">
        <v>59</v>
      </c>
      <c r="B13" s="10" t="s">
        <v>60</v>
      </c>
      <c r="C13" s="6" t="s">
        <v>61</v>
      </c>
      <c r="D13" s="6" t="s">
        <v>57</v>
      </c>
      <c r="E13" s="10" t="s">
        <v>58</v>
      </c>
      <c r="F13" s="6" t="s">
        <v>62</v>
      </c>
      <c r="G13" s="12">
        <f t="shared" si="0"/>
        <v>25.6</v>
      </c>
      <c r="H13" s="12">
        <v>92.2</v>
      </c>
      <c r="I13" s="12">
        <f t="shared" si="1"/>
        <v>55.32</v>
      </c>
      <c r="J13" s="12">
        <f t="shared" si="2"/>
        <v>80.92</v>
      </c>
      <c r="K13" s="13">
        <v>2</v>
      </c>
    </row>
    <row r="14" ht="20" customHeight="1" spans="1:11">
      <c r="A14" s="6" t="s">
        <v>63</v>
      </c>
      <c r="B14" s="10" t="s">
        <v>64</v>
      </c>
      <c r="C14" s="6" t="s">
        <v>65</v>
      </c>
      <c r="D14" s="6" t="s">
        <v>57</v>
      </c>
      <c r="E14" s="10" t="s">
        <v>58</v>
      </c>
      <c r="F14" s="6" t="s">
        <v>66</v>
      </c>
      <c r="G14" s="12">
        <f t="shared" si="0"/>
        <v>25.2</v>
      </c>
      <c r="H14" s="12">
        <v>89.6</v>
      </c>
      <c r="I14" s="12">
        <f t="shared" si="1"/>
        <v>53.76</v>
      </c>
      <c r="J14" s="12">
        <f t="shared" si="2"/>
        <v>78.96</v>
      </c>
      <c r="K14" s="16">
        <v>3</v>
      </c>
    </row>
    <row r="15" ht="20" customHeight="1" spans="1:11">
      <c r="A15" s="6" t="s">
        <v>67</v>
      </c>
      <c r="B15" s="10" t="s">
        <v>68</v>
      </c>
      <c r="C15" s="6" t="s">
        <v>69</v>
      </c>
      <c r="D15" s="6" t="s">
        <v>57</v>
      </c>
      <c r="E15" s="10" t="s">
        <v>58</v>
      </c>
      <c r="F15" s="6" t="s">
        <v>66</v>
      </c>
      <c r="G15" s="12">
        <f t="shared" si="0"/>
        <v>25.2</v>
      </c>
      <c r="H15" s="12">
        <v>88.2</v>
      </c>
      <c r="I15" s="12">
        <f t="shared" si="1"/>
        <v>52.92</v>
      </c>
      <c r="J15" s="12">
        <f t="shared" si="2"/>
        <v>78.12</v>
      </c>
      <c r="K15" s="16">
        <v>4</v>
      </c>
    </row>
    <row r="16" ht="20" customHeight="1" spans="1:11">
      <c r="A16" s="6" t="s">
        <v>70</v>
      </c>
      <c r="B16" s="10" t="s">
        <v>71</v>
      </c>
      <c r="C16" s="6" t="s">
        <v>72</v>
      </c>
      <c r="D16" s="6" t="s">
        <v>57</v>
      </c>
      <c r="E16" s="10" t="s">
        <v>58</v>
      </c>
      <c r="F16" s="6" t="s">
        <v>62</v>
      </c>
      <c r="G16" s="12">
        <f t="shared" si="0"/>
        <v>25.6</v>
      </c>
      <c r="H16" s="12">
        <v>86.4</v>
      </c>
      <c r="I16" s="12">
        <f t="shared" si="1"/>
        <v>51.84</v>
      </c>
      <c r="J16" s="12">
        <f t="shared" si="2"/>
        <v>77.44</v>
      </c>
      <c r="K16" s="16">
        <v>5</v>
      </c>
    </row>
    <row r="17" ht="20" customHeight="1" spans="1:11">
      <c r="A17" s="6" t="s">
        <v>73</v>
      </c>
      <c r="B17" s="10" t="s">
        <v>74</v>
      </c>
      <c r="C17" s="6" t="s">
        <v>75</v>
      </c>
      <c r="D17" s="6" t="s">
        <v>57</v>
      </c>
      <c r="E17" s="10" t="s">
        <v>58</v>
      </c>
      <c r="F17" s="6" t="s">
        <v>76</v>
      </c>
      <c r="G17" s="12">
        <f t="shared" si="0"/>
        <v>24</v>
      </c>
      <c r="H17" s="12">
        <v>86.4</v>
      </c>
      <c r="I17" s="12">
        <f t="shared" si="1"/>
        <v>51.84</v>
      </c>
      <c r="J17" s="12">
        <f t="shared" si="2"/>
        <v>75.84</v>
      </c>
      <c r="K17" s="16">
        <v>6</v>
      </c>
    </row>
    <row r="18" ht="20" customHeight="1" spans="1:11">
      <c r="A18" s="6" t="s">
        <v>77</v>
      </c>
      <c r="B18" s="7" t="s">
        <v>78</v>
      </c>
      <c r="C18" s="8" t="s">
        <v>79</v>
      </c>
      <c r="D18" s="8" t="s">
        <v>80</v>
      </c>
      <c r="E18" s="7" t="s">
        <v>81</v>
      </c>
      <c r="F18" s="8" t="s">
        <v>82</v>
      </c>
      <c r="G18" s="9">
        <f t="shared" si="0"/>
        <v>28.8</v>
      </c>
      <c r="H18" s="9">
        <v>85.8</v>
      </c>
      <c r="I18" s="9">
        <f t="shared" si="1"/>
        <v>51.48</v>
      </c>
      <c r="J18" s="9">
        <f t="shared" si="2"/>
        <v>80.28</v>
      </c>
      <c r="K18" s="13">
        <v>1</v>
      </c>
    </row>
    <row r="19" ht="20" customHeight="1" spans="1:11">
      <c r="A19" s="6" t="s">
        <v>83</v>
      </c>
      <c r="B19" s="7" t="s">
        <v>84</v>
      </c>
      <c r="C19" s="8" t="s">
        <v>85</v>
      </c>
      <c r="D19" s="8" t="s">
        <v>80</v>
      </c>
      <c r="E19" s="7" t="s">
        <v>81</v>
      </c>
      <c r="F19" s="8" t="s">
        <v>76</v>
      </c>
      <c r="G19" s="9">
        <f t="shared" si="0"/>
        <v>24</v>
      </c>
      <c r="H19" s="9">
        <v>92.4</v>
      </c>
      <c r="I19" s="9">
        <f t="shared" si="1"/>
        <v>55.44</v>
      </c>
      <c r="J19" s="9">
        <f t="shared" si="2"/>
        <v>79.44</v>
      </c>
      <c r="K19" s="14">
        <v>2</v>
      </c>
    </row>
    <row r="20" ht="20" customHeight="1" spans="1:11">
      <c r="A20" s="6" t="s">
        <v>86</v>
      </c>
      <c r="B20" s="7" t="s">
        <v>87</v>
      </c>
      <c r="C20" s="8" t="s">
        <v>88</v>
      </c>
      <c r="D20" s="8" t="s">
        <v>80</v>
      </c>
      <c r="E20" s="7" t="s">
        <v>81</v>
      </c>
      <c r="F20" s="8" t="s">
        <v>89</v>
      </c>
      <c r="G20" s="9">
        <f t="shared" si="0"/>
        <v>23.2</v>
      </c>
      <c r="H20" s="9">
        <v>87.2</v>
      </c>
      <c r="I20" s="9">
        <f t="shared" si="1"/>
        <v>52.32</v>
      </c>
      <c r="J20" s="9">
        <f t="shared" si="2"/>
        <v>75.52</v>
      </c>
      <c r="K20" s="14">
        <v>3</v>
      </c>
    </row>
    <row r="21" ht="20" customHeight="1" spans="1:11">
      <c r="A21" s="6" t="s">
        <v>90</v>
      </c>
      <c r="B21" s="7" t="s">
        <v>91</v>
      </c>
      <c r="C21" s="8" t="s">
        <v>92</v>
      </c>
      <c r="D21" s="8" t="s">
        <v>80</v>
      </c>
      <c r="E21" s="7" t="s">
        <v>81</v>
      </c>
      <c r="F21" s="8" t="s">
        <v>89</v>
      </c>
      <c r="G21" s="9">
        <f t="shared" si="0"/>
        <v>23.2</v>
      </c>
      <c r="H21" s="9">
        <v>84.8</v>
      </c>
      <c r="I21" s="9">
        <f t="shared" si="1"/>
        <v>50.88</v>
      </c>
      <c r="J21" s="9">
        <f t="shared" si="2"/>
        <v>74.08</v>
      </c>
      <c r="K21" s="14">
        <v>4</v>
      </c>
    </row>
  </sheetData>
  <sortState ref="B3:K5">
    <sortCondition ref="J3:J5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心动</cp:lastModifiedBy>
  <dcterms:created xsi:type="dcterms:W3CDTF">2021-12-19T07:27:00Z</dcterms:created>
  <dcterms:modified xsi:type="dcterms:W3CDTF">2021-12-20T01:09:13Z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